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 Register" sheetId="1" state="visible" r:id="rId1"/>
    <sheet xmlns:r="http://schemas.openxmlformats.org/officeDocument/2006/relationships" name="About" sheetId="2" state="visible" r:id="rId2"/>
  </sheets>
  <definedNames>
    <definedName name="_xlnm._FilterDatabase" localSheetId="0" hidden="1">'Risk Register'!$A$3:$O$35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55555"/>
      <sz val="10"/>
    </font>
    <font>
      <b val="1"/>
      <color rgb="00FFFFFF"/>
      <sz val="10"/>
    </font>
    <font>
      <sz val="10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F51B5"/>
      </patternFill>
    </fill>
  </fills>
  <borders count="2">
    <border>
      <left/>
      <right/>
      <top/>
      <bottom/>
      <diagonal/>
    </border>
    <border>
      <bottom style="thin">
        <color rgb="00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0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Governance Kit</author>
  </authors>
  <commentList>
    <comment ref="A3" authorId="0" shapeId="0">
      <text>
        <t>Stable reference, e.g. R-001.</t>
      </text>
    </comment>
    <comment ref="B3" authorId="0" shapeId="0">
      <text>
        <t>Because [cause], [event] may happen, leading to [consequence].</t>
      </text>
    </comment>
    <comment ref="C3" authorId="0" shapeId="0">
      <text>
        <t>Risk type.</t>
      </text>
    </comment>
    <comment ref="D3" authorId="0" shapeId="0">
      <text>
        <t>1 Rare … 5 Almost certain.</t>
      </text>
    </comment>
    <comment ref="E3" authorId="0" shapeId="0">
      <text>
        <t>1 Negligible … 5 Severe.</t>
      </text>
    </comment>
    <comment ref="F3" authorId="0" shapeId="0">
      <text>
        <t>Likelihood x Impact. Calculated.</t>
      </text>
    </comment>
    <comment ref="G3" authorId="0" shapeId="0">
      <text>
        <t>Calculated from the rating.</t>
      </text>
    </comment>
    <comment ref="H3" authorId="0" shapeId="0">
      <text>
        <t>Named person accountable for treating it.</t>
      </text>
    </comment>
    <comment ref="I3" authorId="0" shapeId="0">
      <text>
        <t>Tolerate requires a named acceptor.</t>
      </text>
    </comment>
    <comment ref="J3" authorId="0" shapeId="0">
      <text>
        <t>What is actually being done.</t>
      </text>
    </comment>
    <comment ref="K3" authorId="0" shapeId="0">
      <text>
        <t>Where you expect to get to.</t>
      </text>
    </comment>
    <comment ref="L3" authorId="0" shapeId="0">
      <text>
        <t>Where you actually are after treatment.</t>
      </text>
    </comment>
    <comment ref="M3" authorId="0" shapeId="0">
      <text>
        <t>Required if tolerating. Risk tolerated by nobody has been ignored.</t>
      </text>
    </comment>
    <comment ref="N3" authorId="0" shapeId="0">
      <text>
        <t>Date.</t>
      </text>
    </comment>
    <comment ref="O3" authorId="0" shapeId="0">
      <text>
        <t>Critical monthly, High quarterly, Medium half-yearly, Low annually.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16" customWidth="1" min="3" max="3"/>
    <col width="12" customWidth="1" min="4" max="4"/>
    <col width="10" customWidth="1" min="5" max="5"/>
    <col width="10" customWidth="1" min="6" max="6"/>
    <col width="12" customWidth="1" min="7" max="7"/>
    <col width="18" customWidth="1" min="8" max="8"/>
    <col width="14" customWidth="1" min="9" max="9"/>
    <col width="40" customWidth="1" min="10" max="10"/>
    <col width="12" customWidth="1" min="11" max="11"/>
    <col width="14" customWidth="1" min="12" max="12"/>
    <col width="18" customWidth="1" min="13" max="13"/>
    <col width="14" customWidth="1" min="14" max="14"/>
    <col width="14" customWidth="1" min="15" max="15"/>
  </cols>
  <sheetData>
    <row r="1" ht="28" customHeight="1">
      <c r="A1" s="1" t="inlineStr">
        <is>
          <t>Write risks as cause, event, and consequence. Rating and residual columns calculate automatically from likelihood and impact.</t>
        </is>
      </c>
    </row>
    <row r="3" ht="30" customHeight="1">
      <c r="A3" s="2" t="inlineStr">
        <is>
          <t>Risk ID</t>
        </is>
      </c>
      <c r="B3" s="2" t="inlineStr">
        <is>
          <t>Risk description</t>
        </is>
      </c>
      <c r="C3" s="2" t="inlineStr">
        <is>
          <t>Category</t>
        </is>
      </c>
      <c r="D3" s="2" t="inlineStr">
        <is>
          <t>Likelihood</t>
        </is>
      </c>
      <c r="E3" s="2" t="inlineStr">
        <is>
          <t>Impact</t>
        </is>
      </c>
      <c r="F3" s="2" t="inlineStr">
        <is>
          <t>Rating</t>
        </is>
      </c>
      <c r="G3" s="2" t="inlineStr">
        <is>
          <t>Level</t>
        </is>
      </c>
      <c r="H3" s="2" t="inlineStr">
        <is>
          <t>Owner</t>
        </is>
      </c>
      <c r="I3" s="2" t="inlineStr">
        <is>
          <t>Treatment</t>
        </is>
      </c>
      <c r="J3" s="2" t="inlineStr">
        <is>
          <t>Controls / actions</t>
        </is>
      </c>
      <c r="K3" s="2" t="inlineStr">
        <is>
          <t>Target rating</t>
        </is>
      </c>
      <c r="L3" s="2" t="inlineStr">
        <is>
          <t>Residual rating</t>
        </is>
      </c>
      <c r="M3" s="2" t="inlineStr">
        <is>
          <t>Accepted by</t>
        </is>
      </c>
      <c r="N3" s="2" t="inlineStr">
        <is>
          <t>Date accepted</t>
        </is>
      </c>
      <c r="O3" s="2" t="inlineStr">
        <is>
          <t>Next review</t>
        </is>
      </c>
    </row>
    <row r="4">
      <c r="A4" s="3" t="inlineStr">
        <is>
          <t>R-001</t>
        </is>
      </c>
      <c r="B4" s="3" t="inlineStr">
        <is>
          <t>Because AI systems are procured without governance review, unassessed high-risk systems may go live, leading to regulatory breach and enforcement</t>
        </is>
      </c>
      <c r="C4" s="3" t="inlineStr">
        <is>
          <t>Compliance</t>
        </is>
      </c>
      <c r="D4" s="3" t="inlineStr">
        <is>
          <t>4</t>
        </is>
      </c>
      <c r="E4" s="3" t="inlineStr">
        <is>
          <t>4</t>
        </is>
      </c>
      <c r="F4" s="3">
        <f>IF(AND(ISNUMBER(D4),ISNUMBER(E4)),D4*E4,"")</f>
        <v/>
      </c>
      <c r="G4" s="3">
        <f>IF(F4="","",IF(F4&gt;=15,"Critical",IF(F4&gt;=10,"High",IF(F4&gt;=5,"Medium","Low"))))</f>
        <v/>
      </c>
      <c r="H4" s="3" t="inlineStr">
        <is>
          <t>[name]</t>
        </is>
      </c>
      <c r="I4" s="3" t="inlineStr">
        <is>
          <t>Treat</t>
        </is>
      </c>
      <c r="J4" s="3" t="inlineStr">
        <is>
          <t>Mandatory intake gate; quarterly SaaS sweep</t>
        </is>
      </c>
      <c r="K4" s="3" t="inlineStr">
        <is>
          <t>8</t>
        </is>
      </c>
      <c r="L4" s="3" t="n"/>
      <c r="M4" s="3" t="n"/>
      <c r="N4" s="3" t="n"/>
      <c r="O4" s="3" t="n"/>
    </row>
    <row r="5">
      <c r="A5" s="3" t="inlineStr">
        <is>
          <t>R-002</t>
        </is>
      </c>
      <c r="B5" s="3" t="inlineStr">
        <is>
          <t>Because training data under-represents some groups, the model may produce discriminatory outcomes, leading to harm and legal claims</t>
        </is>
      </c>
      <c r="C5" s="3" t="inlineStr">
        <is>
          <t>Fairness</t>
        </is>
      </c>
      <c r="D5" s="3" t="inlineStr">
        <is>
          <t>3</t>
        </is>
      </c>
      <c r="E5" s="3" t="inlineStr">
        <is>
          <t>5</t>
        </is>
      </c>
      <c r="F5" s="3">
        <f>IF(AND(ISNUMBER(D5),ISNUMBER(E5)),D5*E5,"")</f>
        <v/>
      </c>
      <c r="G5" s="3">
        <f>IF(F5="","",IF(F5&gt;=15,"Critical",IF(F5&gt;=10,"High",IF(F5&gt;=5,"Medium","Low"))))</f>
        <v/>
      </c>
      <c r="H5" s="3" t="inlineStr">
        <is>
          <t>[name]</t>
        </is>
      </c>
      <c r="I5" s="3" t="inlineStr">
        <is>
          <t>Treat</t>
        </is>
      </c>
      <c r="J5" s="3" t="inlineStr">
        <is>
          <t>Representativeness testing at G4; subgroup metrics</t>
        </is>
      </c>
      <c r="K5" s="3" t="inlineStr">
        <is>
          <t>6</t>
        </is>
      </c>
      <c r="L5" s="3" t="n"/>
      <c r="M5" s="3" t="n"/>
      <c r="N5" s="3" t="n"/>
      <c r="O5" s="3" t="n"/>
    </row>
    <row r="6">
      <c r="A6" s="3" t="n"/>
      <c r="B6" s="3" t="n"/>
      <c r="C6" s="3" t="n"/>
      <c r="D6" s="3" t="n"/>
      <c r="E6" s="3" t="n"/>
      <c r="F6" s="3">
        <f>IF(AND(ISNUMBER(D6),ISNUMBER(E6)),D6*E6,"")</f>
        <v/>
      </c>
      <c r="G6" s="3">
        <f>IF(F6="","",IF(F6&gt;=15,"Critical",IF(F6&gt;=10,"High",IF(F6&gt;=5,"Medium","Low"))))</f>
        <v/>
      </c>
      <c r="H6" s="3" t="n"/>
      <c r="I6" s="3" t="n"/>
      <c r="J6" s="3" t="n"/>
      <c r="K6" s="3" t="n"/>
      <c r="L6" s="3" t="n"/>
      <c r="M6" s="3" t="n"/>
      <c r="N6" s="3" t="n"/>
      <c r="O6" s="3" t="n"/>
    </row>
    <row r="7">
      <c r="A7" s="3" t="n"/>
      <c r="B7" s="3" t="n"/>
      <c r="C7" s="3" t="n"/>
      <c r="D7" s="3" t="n"/>
      <c r="E7" s="3" t="n"/>
      <c r="F7" s="3">
        <f>IF(AND(ISNUMBER(D7),ISNUMBER(E7)),D7*E7,"")</f>
        <v/>
      </c>
      <c r="G7" s="3">
        <f>IF(F7="","",IF(F7&gt;=15,"Critical",IF(F7&gt;=10,"High",IF(F7&gt;=5,"Medium","Low"))))</f>
        <v/>
      </c>
      <c r="H7" s="3" t="n"/>
      <c r="I7" s="3" t="n"/>
      <c r="J7" s="3" t="n"/>
      <c r="K7" s="3" t="n"/>
      <c r="L7" s="3" t="n"/>
      <c r="M7" s="3" t="n"/>
      <c r="N7" s="3" t="n"/>
      <c r="O7" s="3" t="n"/>
    </row>
    <row r="8">
      <c r="A8" s="3" t="n"/>
      <c r="B8" s="3" t="n"/>
      <c r="C8" s="3" t="n"/>
      <c r="D8" s="3" t="n"/>
      <c r="E8" s="3" t="n"/>
      <c r="F8" s="3">
        <f>IF(AND(ISNUMBER(D8),ISNUMBER(E8)),D8*E8,"")</f>
        <v/>
      </c>
      <c r="G8" s="3">
        <f>IF(F8="","",IF(F8&gt;=15,"Critical",IF(F8&gt;=10,"High",IF(F8&gt;=5,"Medium","Low"))))</f>
        <v/>
      </c>
      <c r="H8" s="3" t="n"/>
      <c r="I8" s="3" t="n"/>
      <c r="J8" s="3" t="n"/>
      <c r="K8" s="3" t="n"/>
      <c r="L8" s="3" t="n"/>
      <c r="M8" s="3" t="n"/>
      <c r="N8" s="3" t="n"/>
      <c r="O8" s="3" t="n"/>
    </row>
    <row r="9">
      <c r="A9" s="3" t="n"/>
      <c r="B9" s="3" t="n"/>
      <c r="C9" s="3" t="n"/>
      <c r="D9" s="3" t="n"/>
      <c r="E9" s="3" t="n"/>
      <c r="F9" s="3">
        <f>IF(AND(ISNUMBER(D9),ISNUMBER(E9)),D9*E9,"")</f>
        <v/>
      </c>
      <c r="G9" s="3">
        <f>IF(F9="","",IF(F9&gt;=15,"Critical",IF(F9&gt;=10,"High",IF(F9&gt;=5,"Medium","Low"))))</f>
        <v/>
      </c>
      <c r="H9" s="3" t="n"/>
      <c r="I9" s="3" t="n"/>
      <c r="J9" s="3" t="n"/>
      <c r="K9" s="3" t="n"/>
      <c r="L9" s="3" t="n"/>
      <c r="M9" s="3" t="n"/>
      <c r="N9" s="3" t="n"/>
      <c r="O9" s="3" t="n"/>
    </row>
    <row r="10">
      <c r="A10" s="3" t="n"/>
      <c r="B10" s="3" t="n"/>
      <c r="C10" s="3" t="n"/>
      <c r="D10" s="3" t="n"/>
      <c r="E10" s="3" t="n"/>
      <c r="F10" s="3">
        <f>IF(AND(ISNUMBER(D10),ISNUMBER(E10)),D10*E10,"")</f>
        <v/>
      </c>
      <c r="G10" s="3">
        <f>IF(F10="","",IF(F10&gt;=15,"Critical",IF(F10&gt;=10,"High",IF(F10&gt;=5,"Medium","Low"))))</f>
        <v/>
      </c>
      <c r="H10" s="3" t="n"/>
      <c r="I10" s="3" t="n"/>
      <c r="J10" s="3" t="n"/>
      <c r="K10" s="3" t="n"/>
      <c r="L10" s="3" t="n"/>
      <c r="M10" s="3" t="n"/>
      <c r="N10" s="3" t="n"/>
      <c r="O10" s="3" t="n"/>
    </row>
    <row r="11">
      <c r="A11" s="3" t="n"/>
      <c r="B11" s="3" t="n"/>
      <c r="C11" s="3" t="n"/>
      <c r="D11" s="3" t="n"/>
      <c r="E11" s="3" t="n"/>
      <c r="F11" s="3">
        <f>IF(AND(ISNUMBER(D11),ISNUMBER(E11)),D11*E11,"")</f>
        <v/>
      </c>
      <c r="G11" s="3">
        <f>IF(F11="","",IF(F11&gt;=15,"Critical",IF(F11&gt;=10,"High",IF(F11&gt;=5,"Medium","Low"))))</f>
        <v/>
      </c>
      <c r="H11" s="3" t="n"/>
      <c r="I11" s="3" t="n"/>
      <c r="J11" s="3" t="n"/>
      <c r="K11" s="3" t="n"/>
      <c r="L11" s="3" t="n"/>
      <c r="M11" s="3" t="n"/>
      <c r="N11" s="3" t="n"/>
      <c r="O11" s="3" t="n"/>
    </row>
    <row r="12">
      <c r="A12" s="3" t="n"/>
      <c r="B12" s="3" t="n"/>
      <c r="C12" s="3" t="n"/>
      <c r="D12" s="3" t="n"/>
      <c r="E12" s="3" t="n"/>
      <c r="F12" s="3">
        <f>IF(AND(ISNUMBER(D12),ISNUMBER(E12)),D12*E12,"")</f>
        <v/>
      </c>
      <c r="G12" s="3">
        <f>IF(F12="","",IF(F12&gt;=15,"Critical",IF(F12&gt;=10,"High",IF(F12&gt;=5,"Medium","Low"))))</f>
        <v/>
      </c>
      <c r="H12" s="3" t="n"/>
      <c r="I12" s="3" t="n"/>
      <c r="J12" s="3" t="n"/>
      <c r="K12" s="3" t="n"/>
      <c r="L12" s="3" t="n"/>
      <c r="M12" s="3" t="n"/>
      <c r="N12" s="3" t="n"/>
      <c r="O12" s="3" t="n"/>
    </row>
    <row r="13">
      <c r="A13" s="3" t="n"/>
      <c r="B13" s="3" t="n"/>
      <c r="C13" s="3" t="n"/>
      <c r="D13" s="3" t="n"/>
      <c r="E13" s="3" t="n"/>
      <c r="F13" s="3">
        <f>IF(AND(ISNUMBER(D13),ISNUMBER(E13)),D13*E13,"")</f>
        <v/>
      </c>
      <c r="G13" s="3">
        <f>IF(F13="","",IF(F13&gt;=15,"Critical",IF(F13&gt;=10,"High",IF(F13&gt;=5,"Medium","Low"))))</f>
        <v/>
      </c>
      <c r="H13" s="3" t="n"/>
      <c r="I13" s="3" t="n"/>
      <c r="J13" s="3" t="n"/>
      <c r="K13" s="3" t="n"/>
      <c r="L13" s="3" t="n"/>
      <c r="M13" s="3" t="n"/>
      <c r="N13" s="3" t="n"/>
      <c r="O13" s="3" t="n"/>
    </row>
    <row r="14">
      <c r="A14" s="3" t="n"/>
      <c r="B14" s="3" t="n"/>
      <c r="C14" s="3" t="n"/>
      <c r="D14" s="3" t="n"/>
      <c r="E14" s="3" t="n"/>
      <c r="F14" s="3">
        <f>IF(AND(ISNUMBER(D14),ISNUMBER(E14)),D14*E14,"")</f>
        <v/>
      </c>
      <c r="G14" s="3">
        <f>IF(F14="","",IF(F14&gt;=15,"Critical",IF(F14&gt;=10,"High",IF(F14&gt;=5,"Medium","Low"))))</f>
        <v/>
      </c>
      <c r="H14" s="3" t="n"/>
      <c r="I14" s="3" t="n"/>
      <c r="J14" s="3" t="n"/>
      <c r="K14" s="3" t="n"/>
      <c r="L14" s="3" t="n"/>
      <c r="M14" s="3" t="n"/>
      <c r="N14" s="3" t="n"/>
      <c r="O14" s="3" t="n"/>
    </row>
    <row r="15">
      <c r="A15" s="3" t="n"/>
      <c r="B15" s="3" t="n"/>
      <c r="C15" s="3" t="n"/>
      <c r="D15" s="3" t="n"/>
      <c r="E15" s="3" t="n"/>
      <c r="F15" s="3">
        <f>IF(AND(ISNUMBER(D15),ISNUMBER(E15)),D15*E15,"")</f>
        <v/>
      </c>
      <c r="G15" s="3">
        <f>IF(F15="","",IF(F15&gt;=15,"Critical",IF(F15&gt;=10,"High",IF(F15&gt;=5,"Medium","Low"))))</f>
        <v/>
      </c>
      <c r="H15" s="3" t="n"/>
      <c r="I15" s="3" t="n"/>
      <c r="J15" s="3" t="n"/>
      <c r="K15" s="3" t="n"/>
      <c r="L15" s="3" t="n"/>
      <c r="M15" s="3" t="n"/>
      <c r="N15" s="3" t="n"/>
      <c r="O15" s="3" t="n"/>
    </row>
    <row r="16">
      <c r="A16" s="3" t="n"/>
      <c r="B16" s="3" t="n"/>
      <c r="C16" s="3" t="n"/>
      <c r="D16" s="3" t="n"/>
      <c r="E16" s="3" t="n"/>
      <c r="F16" s="3">
        <f>IF(AND(ISNUMBER(D16),ISNUMBER(E16)),D16*E16,"")</f>
        <v/>
      </c>
      <c r="G16" s="3">
        <f>IF(F16="","",IF(F16&gt;=15,"Critical",IF(F16&gt;=10,"High",IF(F16&gt;=5,"Medium","Low"))))</f>
        <v/>
      </c>
      <c r="H16" s="3" t="n"/>
      <c r="I16" s="3" t="n"/>
      <c r="J16" s="3" t="n"/>
      <c r="K16" s="3" t="n"/>
      <c r="L16" s="3" t="n"/>
      <c r="M16" s="3" t="n"/>
      <c r="N16" s="3" t="n"/>
      <c r="O16" s="3" t="n"/>
    </row>
    <row r="17">
      <c r="A17" s="3" t="n"/>
      <c r="B17" s="3" t="n"/>
      <c r="C17" s="3" t="n"/>
      <c r="D17" s="3" t="n"/>
      <c r="E17" s="3" t="n"/>
      <c r="F17" s="3">
        <f>IF(AND(ISNUMBER(D17),ISNUMBER(E17)),D17*E17,"")</f>
        <v/>
      </c>
      <c r="G17" s="3">
        <f>IF(F17="","",IF(F17&gt;=15,"Critical",IF(F17&gt;=10,"High",IF(F17&gt;=5,"Medium","Low"))))</f>
        <v/>
      </c>
      <c r="H17" s="3" t="n"/>
      <c r="I17" s="3" t="n"/>
      <c r="J17" s="3" t="n"/>
      <c r="K17" s="3" t="n"/>
      <c r="L17" s="3" t="n"/>
      <c r="M17" s="3" t="n"/>
      <c r="N17" s="3" t="n"/>
      <c r="O17" s="3" t="n"/>
    </row>
    <row r="18">
      <c r="A18" s="3" t="n"/>
      <c r="B18" s="3" t="n"/>
      <c r="C18" s="3" t="n"/>
      <c r="D18" s="3" t="n"/>
      <c r="E18" s="3" t="n"/>
      <c r="F18" s="3">
        <f>IF(AND(ISNUMBER(D18),ISNUMBER(E18)),D18*E18,"")</f>
        <v/>
      </c>
      <c r="G18" s="3">
        <f>IF(F18="","",IF(F18&gt;=15,"Critical",IF(F18&gt;=10,"High",IF(F18&gt;=5,"Medium","Low"))))</f>
        <v/>
      </c>
      <c r="H18" s="3" t="n"/>
      <c r="I18" s="3" t="n"/>
      <c r="J18" s="3" t="n"/>
      <c r="K18" s="3" t="n"/>
      <c r="L18" s="3" t="n"/>
      <c r="M18" s="3" t="n"/>
      <c r="N18" s="3" t="n"/>
      <c r="O18" s="3" t="n"/>
    </row>
    <row r="19">
      <c r="A19" s="3" t="n"/>
      <c r="B19" s="3" t="n"/>
      <c r="C19" s="3" t="n"/>
      <c r="D19" s="3" t="n"/>
      <c r="E19" s="3" t="n"/>
      <c r="F19" s="3">
        <f>IF(AND(ISNUMBER(D19),ISNUMBER(E19)),D19*E19,"")</f>
        <v/>
      </c>
      <c r="G19" s="3">
        <f>IF(F19="","",IF(F19&gt;=15,"Critical",IF(F19&gt;=10,"High",IF(F19&gt;=5,"Medium","Low"))))</f>
        <v/>
      </c>
      <c r="H19" s="3" t="n"/>
      <c r="I19" s="3" t="n"/>
      <c r="J19" s="3" t="n"/>
      <c r="K19" s="3" t="n"/>
      <c r="L19" s="3" t="n"/>
      <c r="M19" s="3" t="n"/>
      <c r="N19" s="3" t="n"/>
      <c r="O19" s="3" t="n"/>
    </row>
    <row r="20">
      <c r="A20" s="3" t="n"/>
      <c r="B20" s="3" t="n"/>
      <c r="C20" s="3" t="n"/>
      <c r="D20" s="3" t="n"/>
      <c r="E20" s="3" t="n"/>
      <c r="F20" s="3">
        <f>IF(AND(ISNUMBER(D20),ISNUMBER(E20)),D20*E20,"")</f>
        <v/>
      </c>
      <c r="G20" s="3">
        <f>IF(F20="","",IF(F20&gt;=15,"Critical",IF(F20&gt;=10,"High",IF(F20&gt;=5,"Medium","Low"))))</f>
        <v/>
      </c>
      <c r="H20" s="3" t="n"/>
      <c r="I20" s="3" t="n"/>
      <c r="J20" s="3" t="n"/>
      <c r="K20" s="3" t="n"/>
      <c r="L20" s="3" t="n"/>
      <c r="M20" s="3" t="n"/>
      <c r="N20" s="3" t="n"/>
      <c r="O20" s="3" t="n"/>
    </row>
    <row r="21">
      <c r="A21" s="3" t="n"/>
      <c r="B21" s="3" t="n"/>
      <c r="C21" s="3" t="n"/>
      <c r="D21" s="3" t="n"/>
      <c r="E21" s="3" t="n"/>
      <c r="F21" s="3">
        <f>IF(AND(ISNUMBER(D21),ISNUMBER(E21)),D21*E21,"")</f>
        <v/>
      </c>
      <c r="G21" s="3">
        <f>IF(F21="","",IF(F21&gt;=15,"Critical",IF(F21&gt;=10,"High",IF(F21&gt;=5,"Medium","Low"))))</f>
        <v/>
      </c>
      <c r="H21" s="3" t="n"/>
      <c r="I21" s="3" t="n"/>
      <c r="J21" s="3" t="n"/>
      <c r="K21" s="3" t="n"/>
      <c r="L21" s="3" t="n"/>
      <c r="M21" s="3" t="n"/>
      <c r="N21" s="3" t="n"/>
      <c r="O21" s="3" t="n"/>
    </row>
    <row r="22">
      <c r="A22" s="3" t="n"/>
      <c r="B22" s="3" t="n"/>
      <c r="C22" s="3" t="n"/>
      <c r="D22" s="3" t="n"/>
      <c r="E22" s="3" t="n"/>
      <c r="F22" s="3">
        <f>IF(AND(ISNUMBER(D22),ISNUMBER(E22)),D22*E22,"")</f>
        <v/>
      </c>
      <c r="G22" s="3">
        <f>IF(F22="","",IF(F22&gt;=15,"Critical",IF(F22&gt;=10,"High",IF(F22&gt;=5,"Medium","Low"))))</f>
        <v/>
      </c>
      <c r="H22" s="3" t="n"/>
      <c r="I22" s="3" t="n"/>
      <c r="J22" s="3" t="n"/>
      <c r="K22" s="3" t="n"/>
      <c r="L22" s="3" t="n"/>
      <c r="M22" s="3" t="n"/>
      <c r="N22" s="3" t="n"/>
      <c r="O22" s="3" t="n"/>
    </row>
    <row r="23">
      <c r="A23" s="3" t="n"/>
      <c r="B23" s="3" t="n"/>
      <c r="C23" s="3" t="n"/>
      <c r="D23" s="3" t="n"/>
      <c r="E23" s="3" t="n"/>
      <c r="F23" s="3">
        <f>IF(AND(ISNUMBER(D23),ISNUMBER(E23)),D23*E23,"")</f>
        <v/>
      </c>
      <c r="G23" s="3">
        <f>IF(F23="","",IF(F23&gt;=15,"Critical",IF(F23&gt;=10,"High",IF(F23&gt;=5,"Medium","Low"))))</f>
        <v/>
      </c>
      <c r="H23" s="3" t="n"/>
      <c r="I23" s="3" t="n"/>
      <c r="J23" s="3" t="n"/>
      <c r="K23" s="3" t="n"/>
      <c r="L23" s="3" t="n"/>
      <c r="M23" s="3" t="n"/>
      <c r="N23" s="3" t="n"/>
      <c r="O23" s="3" t="n"/>
    </row>
    <row r="24">
      <c r="A24" s="3" t="n"/>
      <c r="B24" s="3" t="n"/>
      <c r="C24" s="3" t="n"/>
      <c r="D24" s="3" t="n"/>
      <c r="E24" s="3" t="n"/>
      <c r="F24" s="3">
        <f>IF(AND(ISNUMBER(D24),ISNUMBER(E24)),D24*E24,"")</f>
        <v/>
      </c>
      <c r="G24" s="3">
        <f>IF(F24="","",IF(F24&gt;=15,"Critical",IF(F24&gt;=10,"High",IF(F24&gt;=5,"Medium","Low"))))</f>
        <v/>
      </c>
      <c r="H24" s="3" t="n"/>
      <c r="I24" s="3" t="n"/>
      <c r="J24" s="3" t="n"/>
      <c r="K24" s="3" t="n"/>
      <c r="L24" s="3" t="n"/>
      <c r="M24" s="3" t="n"/>
      <c r="N24" s="3" t="n"/>
      <c r="O24" s="3" t="n"/>
    </row>
    <row r="25">
      <c r="A25" s="3" t="n"/>
      <c r="B25" s="3" t="n"/>
      <c r="C25" s="3" t="n"/>
      <c r="D25" s="3" t="n"/>
      <c r="E25" s="3" t="n"/>
      <c r="F25" s="3">
        <f>IF(AND(ISNUMBER(D25),ISNUMBER(E25)),D25*E25,"")</f>
        <v/>
      </c>
      <c r="G25" s="3">
        <f>IF(F25="","",IF(F25&gt;=15,"Critical",IF(F25&gt;=10,"High",IF(F25&gt;=5,"Medium","Low"))))</f>
        <v/>
      </c>
      <c r="H25" s="3" t="n"/>
      <c r="I25" s="3" t="n"/>
      <c r="J25" s="3" t="n"/>
      <c r="K25" s="3" t="n"/>
      <c r="L25" s="3" t="n"/>
      <c r="M25" s="3" t="n"/>
      <c r="N25" s="3" t="n"/>
      <c r="O25" s="3" t="n"/>
    </row>
    <row r="26">
      <c r="A26" s="3" t="n"/>
      <c r="B26" s="3" t="n"/>
      <c r="C26" s="3" t="n"/>
      <c r="D26" s="3" t="n"/>
      <c r="E26" s="3" t="n"/>
      <c r="F26" s="3">
        <f>IF(AND(ISNUMBER(D26),ISNUMBER(E26)),D26*E26,"")</f>
        <v/>
      </c>
      <c r="G26" s="3">
        <f>IF(F26="","",IF(F26&gt;=15,"Critical",IF(F26&gt;=10,"High",IF(F26&gt;=5,"Medium","Low"))))</f>
        <v/>
      </c>
      <c r="H26" s="3" t="n"/>
      <c r="I26" s="3" t="n"/>
      <c r="J26" s="3" t="n"/>
      <c r="K26" s="3" t="n"/>
      <c r="L26" s="3" t="n"/>
      <c r="M26" s="3" t="n"/>
      <c r="N26" s="3" t="n"/>
      <c r="O26" s="3" t="n"/>
    </row>
    <row r="27">
      <c r="A27" s="3" t="n"/>
      <c r="B27" s="3" t="n"/>
      <c r="C27" s="3" t="n"/>
      <c r="D27" s="3" t="n"/>
      <c r="E27" s="3" t="n"/>
      <c r="F27" s="3">
        <f>IF(AND(ISNUMBER(D27),ISNUMBER(E27)),D27*E27,"")</f>
        <v/>
      </c>
      <c r="G27" s="3">
        <f>IF(F27="","",IF(F27&gt;=15,"Critical",IF(F27&gt;=10,"High",IF(F27&gt;=5,"Medium","Low"))))</f>
        <v/>
      </c>
      <c r="H27" s="3" t="n"/>
      <c r="I27" s="3" t="n"/>
      <c r="J27" s="3" t="n"/>
      <c r="K27" s="3" t="n"/>
      <c r="L27" s="3" t="n"/>
      <c r="M27" s="3" t="n"/>
      <c r="N27" s="3" t="n"/>
      <c r="O27" s="3" t="n"/>
    </row>
    <row r="28">
      <c r="A28" s="3" t="n"/>
      <c r="B28" s="3" t="n"/>
      <c r="C28" s="3" t="n"/>
      <c r="D28" s="3" t="n"/>
      <c r="E28" s="3" t="n"/>
      <c r="F28" s="3">
        <f>IF(AND(ISNUMBER(D28),ISNUMBER(E28)),D28*E28,"")</f>
        <v/>
      </c>
      <c r="G28" s="3">
        <f>IF(F28="","",IF(F28&gt;=15,"Critical",IF(F28&gt;=10,"High",IF(F28&gt;=5,"Medium","Low"))))</f>
        <v/>
      </c>
      <c r="H28" s="3" t="n"/>
      <c r="I28" s="3" t="n"/>
      <c r="J28" s="3" t="n"/>
      <c r="K28" s="3" t="n"/>
      <c r="L28" s="3" t="n"/>
      <c r="M28" s="3" t="n"/>
      <c r="N28" s="3" t="n"/>
      <c r="O28" s="3" t="n"/>
    </row>
    <row r="29">
      <c r="A29" s="3" t="n"/>
      <c r="B29" s="3" t="n"/>
      <c r="C29" s="3" t="n"/>
      <c r="D29" s="3" t="n"/>
      <c r="E29" s="3" t="n"/>
      <c r="F29" s="3">
        <f>IF(AND(ISNUMBER(D29),ISNUMBER(E29)),D29*E29,"")</f>
        <v/>
      </c>
      <c r="G29" s="3">
        <f>IF(F29="","",IF(F29&gt;=15,"Critical",IF(F29&gt;=10,"High",IF(F29&gt;=5,"Medium","Low"))))</f>
        <v/>
      </c>
      <c r="H29" s="3" t="n"/>
      <c r="I29" s="3" t="n"/>
      <c r="J29" s="3" t="n"/>
      <c r="K29" s="3" t="n"/>
      <c r="L29" s="3" t="n"/>
      <c r="M29" s="3" t="n"/>
      <c r="N29" s="3" t="n"/>
      <c r="O29" s="3" t="n"/>
    </row>
    <row r="30">
      <c r="A30" s="3" t="n"/>
      <c r="B30" s="3" t="n"/>
      <c r="C30" s="3" t="n"/>
      <c r="D30" s="3" t="n"/>
      <c r="E30" s="3" t="n"/>
      <c r="F30" s="3">
        <f>IF(AND(ISNUMBER(D30),ISNUMBER(E30)),D30*E30,"")</f>
        <v/>
      </c>
      <c r="G30" s="3">
        <f>IF(F30="","",IF(F30&gt;=15,"Critical",IF(F30&gt;=10,"High",IF(F30&gt;=5,"Medium","Low"))))</f>
        <v/>
      </c>
      <c r="H30" s="3" t="n"/>
      <c r="I30" s="3" t="n"/>
      <c r="J30" s="3" t="n"/>
      <c r="K30" s="3" t="n"/>
      <c r="L30" s="3" t="n"/>
      <c r="M30" s="3" t="n"/>
      <c r="N30" s="3" t="n"/>
      <c r="O30" s="3" t="n"/>
    </row>
    <row r="31">
      <c r="A31" s="3" t="n"/>
      <c r="B31" s="3" t="n"/>
      <c r="C31" s="3" t="n"/>
      <c r="D31" s="3" t="n"/>
      <c r="E31" s="3" t="n"/>
      <c r="F31" s="3">
        <f>IF(AND(ISNUMBER(D31),ISNUMBER(E31)),D31*E31,"")</f>
        <v/>
      </c>
      <c r="G31" s="3">
        <f>IF(F31="","",IF(F31&gt;=15,"Critical",IF(F31&gt;=10,"High",IF(F31&gt;=5,"Medium","Low"))))</f>
        <v/>
      </c>
      <c r="H31" s="3" t="n"/>
      <c r="I31" s="3" t="n"/>
      <c r="J31" s="3" t="n"/>
      <c r="K31" s="3" t="n"/>
      <c r="L31" s="3" t="n"/>
      <c r="M31" s="3" t="n"/>
      <c r="N31" s="3" t="n"/>
      <c r="O31" s="3" t="n"/>
    </row>
    <row r="32">
      <c r="A32" s="3" t="n"/>
      <c r="B32" s="3" t="n"/>
      <c r="C32" s="3" t="n"/>
      <c r="D32" s="3" t="n"/>
      <c r="E32" s="3" t="n"/>
      <c r="F32" s="3">
        <f>IF(AND(ISNUMBER(D32),ISNUMBER(E32)),D32*E32,"")</f>
        <v/>
      </c>
      <c r="G32" s="3">
        <f>IF(F32="","",IF(F32&gt;=15,"Critical",IF(F32&gt;=10,"High",IF(F32&gt;=5,"Medium","Low"))))</f>
        <v/>
      </c>
      <c r="H32" s="3" t="n"/>
      <c r="I32" s="3" t="n"/>
      <c r="J32" s="3" t="n"/>
      <c r="K32" s="3" t="n"/>
      <c r="L32" s="3" t="n"/>
      <c r="M32" s="3" t="n"/>
      <c r="N32" s="3" t="n"/>
      <c r="O32" s="3" t="n"/>
    </row>
    <row r="33">
      <c r="A33" s="3" t="n"/>
      <c r="B33" s="3" t="n"/>
      <c r="C33" s="3" t="n"/>
      <c r="D33" s="3" t="n"/>
      <c r="E33" s="3" t="n"/>
      <c r="F33" s="3">
        <f>IF(AND(ISNUMBER(D33),ISNUMBER(E33)),D33*E33,"")</f>
        <v/>
      </c>
      <c r="G33" s="3">
        <f>IF(F33="","",IF(F33&gt;=15,"Critical",IF(F33&gt;=10,"High",IF(F33&gt;=5,"Medium","Low"))))</f>
        <v/>
      </c>
      <c r="H33" s="3" t="n"/>
      <c r="I33" s="3" t="n"/>
      <c r="J33" s="3" t="n"/>
      <c r="K33" s="3" t="n"/>
      <c r="L33" s="3" t="n"/>
      <c r="M33" s="3" t="n"/>
      <c r="N33" s="3" t="n"/>
      <c r="O33" s="3" t="n"/>
    </row>
    <row r="34">
      <c r="A34" s="3" t="n"/>
      <c r="B34" s="3" t="n"/>
      <c r="C34" s="3" t="n"/>
      <c r="D34" s="3" t="n"/>
      <c r="E34" s="3" t="n"/>
      <c r="F34" s="3">
        <f>IF(AND(ISNUMBER(D34),ISNUMBER(E34)),D34*E34,"")</f>
        <v/>
      </c>
      <c r="G34" s="3">
        <f>IF(F34="","",IF(F34&gt;=15,"Critical",IF(F34&gt;=10,"High",IF(F34&gt;=5,"Medium","Low"))))</f>
        <v/>
      </c>
      <c r="H34" s="3" t="n"/>
      <c r="I34" s="3" t="n"/>
      <c r="J34" s="3" t="n"/>
      <c r="K34" s="3" t="n"/>
      <c r="L34" s="3" t="n"/>
      <c r="M34" s="3" t="n"/>
      <c r="N34" s="3" t="n"/>
      <c r="O34" s="3" t="n"/>
    </row>
    <row r="35">
      <c r="A35" s="3" t="n"/>
      <c r="B35" s="3" t="n"/>
      <c r="C35" s="3" t="n"/>
      <c r="D35" s="3" t="n"/>
      <c r="E35" s="3" t="n"/>
      <c r="F35" s="3">
        <f>IF(AND(ISNUMBER(D35),ISNUMBER(E35)),D35*E35,"")</f>
        <v/>
      </c>
      <c r="G35" s="3">
        <f>IF(F35="","",IF(F35&gt;=15,"Critical",IF(F35&gt;=10,"High",IF(F35&gt;=5,"Medium","Low"))))</f>
        <v/>
      </c>
      <c r="H35" s="3" t="n"/>
      <c r="I35" s="3" t="n"/>
      <c r="J35" s="3" t="n"/>
      <c r="K35" s="3" t="n"/>
      <c r="L35" s="3" t="n"/>
      <c r="M35" s="3" t="n"/>
      <c r="N35" s="3" t="n"/>
      <c r="O35" s="3" t="n"/>
    </row>
  </sheetData>
  <autoFilter ref="A3:O35"/>
  <mergeCells count="1">
    <mergeCell ref="A1:O1"/>
  </mergeCells>
  <dataValidations count="4">
    <dataValidation sqref="C4:C35" showDropDown="0" showInputMessage="0" showErrorMessage="0" allowBlank="1" errorTitle="Invalid entry" error="Pick a value from the list." type="list">
      <formula1>"Compliance,Fairness,Security,Operational,Reputational,Financial,Privacy"</formula1>
    </dataValidation>
    <dataValidation sqref="D4:D35" showDropDown="0" showInputMessage="0" showErrorMessage="0" allowBlank="1" errorTitle="Invalid entry" error="Pick a value from the list." type="list">
      <formula1>"1,2,3,4,5"</formula1>
    </dataValidation>
    <dataValidation sqref="E4:E35" showDropDown="0" showInputMessage="0" showErrorMessage="0" allowBlank="1" errorTitle="Invalid entry" error="Pick a value from the list." type="list">
      <formula1>"1,2,3,4,5"</formula1>
    </dataValidation>
    <dataValidation sqref="I4:I35" showDropDown="0" showInputMessage="0" showErrorMessage="0" allowBlank="1" errorTitle="Invalid entry" error="Pick a value from the list." type="list">
      <formula1>"Treat,Tolerate,Transfer,Terminate"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>
        <is>
          <t>Risk Register</t>
        </is>
      </c>
    </row>
    <row r="2">
      <c r="A2" s="5" t="inlineStr"/>
    </row>
    <row r="3">
      <c r="A3" s="5" t="inlineStr">
        <is>
          <t>The live record of data and AI risks: what could go wrong, how likely and how bad, what you are doing about it, and who owns it.</t>
        </is>
      </c>
    </row>
    <row r="4">
      <c r="A4" s="5" t="inlineStr"/>
    </row>
    <row r="5">
      <c r="A5" s="5" t="inlineStr">
        <is>
          <t>How to use it: Write risks as cause, event, and consequence — "because X, Y may happen, leading to Z". A register full of one-word risks like "data quality" cannot be managed, because nobody can tell what treating it would involve.</t>
        </is>
      </c>
    </row>
    <row r="6">
      <c r="A6" s="5" t="inlineStr"/>
    </row>
    <row r="7">
      <c r="A7" s="5" t="inlineStr">
        <is>
          <t>Columns carry a comment explaining what belongs in them — hover the header.</t>
        </is>
      </c>
    </row>
    <row r="8">
      <c r="A8" s="5" t="inlineStr">
        <is>
          <t>Grey dropdown columns are constrained to the listed values.</t>
        </is>
      </c>
    </row>
    <row r="9">
      <c r="A9" s="5" t="inlineStr"/>
    </row>
    <row r="10">
      <c r="A10" s="5" t="inlineStr">
        <is>
          <t>From the Open Data &amp; AI Governance Kit — https://lsdeva.github.io/governance-kit/</t>
        </is>
      </c>
    </row>
    <row r="11">
      <c r="A11" s="5" t="inlineStr">
        <is>
          <t>Licensed CC BY 4.0. Free to use, adapt, and share with attribution.</t>
        </is>
      </c>
    </row>
    <row r="12">
      <c r="A12" s="5" t="inlineStr"/>
    </row>
    <row r="13">
      <c r="A13" s="5" t="inlineStr">
        <is>
          <t>Not legal advice. Adapt to your jurisdiction, sector, and risk appetite, and have qualified counsel review anything material.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2026-08-02T23:44:03Z</dcterms:created>
  <dcterms:modified xmlns:dcterms="http://purl.org/dc/terms/" xmlns:xsi="http://www.w3.org/2001/XMLSchema-instance" xsi:type="dcterms:W3CDTF">2026-08-02T23:44:03Z</dcterms:modified>
</cp:coreProperties>
</file>